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af9fae63cd28675f/John OneDrive/Dokumenter/Gerbredgaard/grundejerforening/Regnskab/"/>
    </mc:Choice>
  </mc:AlternateContent>
  <xr:revisionPtr revIDLastSave="8" documentId="8_{21B0158C-A511-457E-9D18-81E031D285BC}" xr6:coauthVersionLast="47" xr6:coauthVersionMax="47" xr10:uidLastSave="{0801B3FA-A973-4074-BF33-BA618DA95455}"/>
  <bookViews>
    <workbookView xWindow="-108" yWindow="-108" windowWidth="23256" windowHeight="12456" xr2:uid="{DAE3D485-CCC6-491B-82F6-98CB98EC5C9D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4" i="1" l="1"/>
  <c r="D25" i="1"/>
  <c r="D27" i="1" s="1"/>
  <c r="D6" i="1"/>
</calcChain>
</file>

<file path=xl/sharedStrings.xml><?xml version="1.0" encoding="utf-8"?>
<sst xmlns="http://schemas.openxmlformats.org/spreadsheetml/2006/main" count="32" uniqueCount="29">
  <si>
    <t>Gerbredgård Grundejerforening Budget 2024</t>
  </si>
  <si>
    <t>Indtægter</t>
  </si>
  <si>
    <t>Kontingent</t>
  </si>
  <si>
    <t>Renter</t>
  </si>
  <si>
    <t>Badebro</t>
  </si>
  <si>
    <t>I alt</t>
  </si>
  <si>
    <t>Udgifter</t>
  </si>
  <si>
    <t>Digelaug</t>
  </si>
  <si>
    <t>Pumpelaug</t>
  </si>
  <si>
    <t>Fællesforening</t>
  </si>
  <si>
    <t>Museet</t>
  </si>
  <si>
    <t>BBS og Bank</t>
  </si>
  <si>
    <t>Revisor</t>
  </si>
  <si>
    <t>Best møder</t>
  </si>
  <si>
    <t>Generalforsamling</t>
  </si>
  <si>
    <t>Gaver og blomster</t>
  </si>
  <si>
    <t>Grønne arealer</t>
  </si>
  <si>
    <t>Trappe ved stenstranden</t>
  </si>
  <si>
    <t>Hjertestarter drift og vedligehold</t>
  </si>
  <si>
    <t>Tilskud til sommerfest</t>
  </si>
  <si>
    <t>Andre uforudsete udgifter</t>
  </si>
  <si>
    <t>Forventet resultat</t>
  </si>
  <si>
    <t>Bankbeholdning pr. April 2024</t>
  </si>
  <si>
    <t>Driftkonto</t>
  </si>
  <si>
    <t>Vej konto</t>
  </si>
  <si>
    <t>Opsparingskonto</t>
  </si>
  <si>
    <t>Forventet formue ved årskiftet</t>
  </si>
  <si>
    <t>Eftersyn af dræn</t>
  </si>
  <si>
    <t>inkl. årlig middag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</si>
</sst>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">
    <xf numFmtId="0" fontId="0" fillId="0" borderId="0" xfId="0"/>
    <xf numFmtId="0" fontId="2" fillId="0" borderId="0" xfId="0" applyFont="1"/>
    <xf numFmtId="0" fontId="3" fillId="0" borderId="0" xfId="0" applyFont="1"/>
    <xf numFmtId="0" fontId="2" fillId="2" borderId="0" xfId="0" applyFont="1" applyFill="1"/>
    <xf numFmtId="0" fontId="0" fillId="2" borderId="0" xfId="0" applyFill="1"/>
    <xf numFmtId="164" fontId="2" fillId="2" borderId="0" xfId="1" applyNumberFormat="1" applyFont="1" applyFill="1"/>
    <xf numFmtId="164" fontId="0" fillId="0" borderId="0" xfId="1" applyNumberFormat="1" applyFont="1"/>
    <xf numFmtId="0" fontId="3" fillId="0" borderId="0" xfId="0" applyFont="1" applyAlignment="1">
      <alignment horizontal="center"/>
    </xf>
  </cellXfs>
  <cellStyles count="2">
    <cellStyle name="K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305E43-4AAC-479C-9B37-33DCE0E3A393}">
  <dimension ref="A1:H36"/>
  <sheetViews>
    <sheetView tabSelected="1" workbookViewId="0">
      <selection activeCell="E36" sqref="E36"/>
    </sheetView>
  </sheetViews>
  <sheetFormatPr defaultRowHeight="14.4" x14ac:dyDescent="0.3"/>
  <cols>
    <col min="2" max="2" width="14.88671875" customWidth="1"/>
    <col min="4" max="4" width="12.44140625" style="6" bestFit="1" customWidth="1"/>
  </cols>
  <sheetData>
    <row r="1" spans="1:8" s="2" customFormat="1" ht="18" x14ac:dyDescent="0.35">
      <c r="A1" s="7" t="s">
        <v>0</v>
      </c>
      <c r="B1" s="7"/>
      <c r="C1" s="7"/>
      <c r="D1" s="7"/>
      <c r="E1" s="7"/>
      <c r="F1" s="7"/>
      <c r="G1" s="7"/>
      <c r="H1" s="7"/>
    </row>
    <row r="2" spans="1:8" s="1" customFormat="1" x14ac:dyDescent="0.3">
      <c r="A2" s="3" t="s">
        <v>1</v>
      </c>
      <c r="B2" s="3"/>
      <c r="C2" s="3"/>
      <c r="D2" s="5">
        <v>2024</v>
      </c>
      <c r="E2" s="3"/>
      <c r="F2" s="3"/>
      <c r="G2" s="3"/>
      <c r="H2" s="3"/>
    </row>
    <row r="3" spans="1:8" x14ac:dyDescent="0.3">
      <c r="A3" t="s">
        <v>2</v>
      </c>
      <c r="D3" s="6">
        <v>153080</v>
      </c>
    </row>
    <row r="4" spans="1:8" x14ac:dyDescent="0.3">
      <c r="A4" t="s">
        <v>3</v>
      </c>
      <c r="D4" s="6">
        <v>4000</v>
      </c>
    </row>
    <row r="5" spans="1:8" x14ac:dyDescent="0.3">
      <c r="A5" t="s">
        <v>4</v>
      </c>
      <c r="D5" s="6">
        <v>2000</v>
      </c>
    </row>
    <row r="6" spans="1:8" x14ac:dyDescent="0.3">
      <c r="A6" s="3" t="s">
        <v>5</v>
      </c>
      <c r="B6" s="3"/>
      <c r="C6" s="3"/>
      <c r="D6" s="5">
        <f>SUM(D3:D5)</f>
        <v>159080</v>
      </c>
      <c r="E6" s="3"/>
      <c r="F6" s="3"/>
      <c r="G6" s="3"/>
      <c r="H6" s="3"/>
    </row>
    <row r="8" spans="1:8" x14ac:dyDescent="0.3">
      <c r="A8" s="3" t="s">
        <v>6</v>
      </c>
      <c r="B8" s="3"/>
      <c r="C8" s="3"/>
      <c r="D8" s="5"/>
      <c r="E8" s="3"/>
      <c r="F8" s="3"/>
      <c r="G8" s="3"/>
      <c r="H8" s="3"/>
    </row>
    <row r="9" spans="1:8" x14ac:dyDescent="0.3">
      <c r="A9" t="s">
        <v>11</v>
      </c>
      <c r="D9" s="6">
        <v>2700</v>
      </c>
    </row>
    <row r="10" spans="1:8" x14ac:dyDescent="0.3">
      <c r="A10" t="s">
        <v>7</v>
      </c>
      <c r="D10" s="6">
        <v>3600</v>
      </c>
    </row>
    <row r="11" spans="1:8" x14ac:dyDescent="0.3">
      <c r="A11" t="s">
        <v>8</v>
      </c>
      <c r="D11" s="6">
        <v>15750</v>
      </c>
    </row>
    <row r="12" spans="1:8" x14ac:dyDescent="0.3">
      <c r="A12" t="s">
        <v>9</v>
      </c>
      <c r="D12" s="6">
        <v>490</v>
      </c>
    </row>
    <row r="13" spans="1:8" x14ac:dyDescent="0.3">
      <c r="A13" t="s">
        <v>10</v>
      </c>
      <c r="D13" s="6">
        <v>1250</v>
      </c>
    </row>
    <row r="14" spans="1:8" x14ac:dyDescent="0.3">
      <c r="A14" t="s">
        <v>12</v>
      </c>
      <c r="D14" s="6">
        <v>2500</v>
      </c>
    </row>
    <row r="15" spans="1:8" x14ac:dyDescent="0.3">
      <c r="A15" t="s">
        <v>13</v>
      </c>
      <c r="D15" s="6">
        <v>6000</v>
      </c>
      <c r="E15" t="s">
        <v>28</v>
      </c>
    </row>
    <row r="16" spans="1:8" x14ac:dyDescent="0.3">
      <c r="A16" t="s">
        <v>14</v>
      </c>
      <c r="D16" s="6">
        <v>2000</v>
      </c>
    </row>
    <row r="17" spans="1:8" x14ac:dyDescent="0.3">
      <c r="A17" t="s">
        <v>15</v>
      </c>
      <c r="D17" s="6">
        <v>1500</v>
      </c>
    </row>
    <row r="18" spans="1:8" x14ac:dyDescent="0.3">
      <c r="A18" t="s">
        <v>16</v>
      </c>
      <c r="D18" s="6">
        <v>42000</v>
      </c>
    </row>
    <row r="19" spans="1:8" x14ac:dyDescent="0.3">
      <c r="A19" t="s">
        <v>17</v>
      </c>
      <c r="D19" s="6">
        <v>3000</v>
      </c>
    </row>
    <row r="20" spans="1:8" x14ac:dyDescent="0.3">
      <c r="A20" t="s">
        <v>4</v>
      </c>
      <c r="D20" s="6">
        <v>3000</v>
      </c>
    </row>
    <row r="21" spans="1:8" x14ac:dyDescent="0.3">
      <c r="A21" t="s">
        <v>18</v>
      </c>
      <c r="D21" s="6">
        <v>5000</v>
      </c>
    </row>
    <row r="22" spans="1:8" x14ac:dyDescent="0.3">
      <c r="A22" t="s">
        <v>27</v>
      </c>
      <c r="D22" s="6">
        <v>3000</v>
      </c>
    </row>
    <row r="23" spans="1:8" x14ac:dyDescent="0.3">
      <c r="A23" t="s">
        <v>20</v>
      </c>
      <c r="D23" s="6">
        <v>5000</v>
      </c>
    </row>
    <row r="24" spans="1:8" x14ac:dyDescent="0.3">
      <c r="A24" t="s">
        <v>19</v>
      </c>
      <c r="D24" s="6">
        <v>20000</v>
      </c>
    </row>
    <row r="25" spans="1:8" s="1" customFormat="1" x14ac:dyDescent="0.3">
      <c r="A25" s="3" t="s">
        <v>5</v>
      </c>
      <c r="B25" s="3"/>
      <c r="C25" s="3"/>
      <c r="D25" s="5">
        <f>SUM(D9:D24)</f>
        <v>116790</v>
      </c>
      <c r="E25" s="3"/>
      <c r="F25" s="3"/>
      <c r="G25" s="3"/>
      <c r="H25" s="3"/>
    </row>
    <row r="27" spans="1:8" x14ac:dyDescent="0.3">
      <c r="A27" s="3" t="s">
        <v>21</v>
      </c>
      <c r="B27" s="3"/>
      <c r="C27" s="3"/>
      <c r="D27" s="5">
        <f>D6-D25</f>
        <v>42290</v>
      </c>
      <c r="E27" s="3"/>
      <c r="F27" s="3"/>
      <c r="G27" s="3"/>
      <c r="H27" s="3"/>
    </row>
    <row r="29" spans="1:8" x14ac:dyDescent="0.3">
      <c r="A29" s="3" t="s">
        <v>22</v>
      </c>
      <c r="B29" s="3"/>
      <c r="C29" s="3"/>
      <c r="D29" s="5"/>
      <c r="E29" s="3"/>
      <c r="F29" s="3"/>
      <c r="G29" s="3"/>
      <c r="H29" s="3"/>
    </row>
    <row r="31" spans="1:8" x14ac:dyDescent="0.3">
      <c r="A31" t="s">
        <v>23</v>
      </c>
      <c r="D31" s="6">
        <v>34933</v>
      </c>
    </row>
    <row r="32" spans="1:8" x14ac:dyDescent="0.3">
      <c r="A32" t="s">
        <v>24</v>
      </c>
      <c r="D32" s="6">
        <v>14286</v>
      </c>
    </row>
    <row r="33" spans="1:8" x14ac:dyDescent="0.3">
      <c r="A33" t="s">
        <v>25</v>
      </c>
      <c r="D33" s="6">
        <v>200000</v>
      </c>
    </row>
    <row r="34" spans="1:8" x14ac:dyDescent="0.3">
      <c r="A34" s="3" t="s">
        <v>5</v>
      </c>
      <c r="B34" s="3"/>
      <c r="C34" s="3"/>
      <c r="D34" s="5">
        <f>SUM(D31:D33)</f>
        <v>249219</v>
      </c>
      <c r="E34" s="3"/>
      <c r="F34" s="3"/>
      <c r="G34" s="3"/>
      <c r="H34" s="3"/>
    </row>
    <row r="36" spans="1:8" x14ac:dyDescent="0.3">
      <c r="A36" s="3" t="s">
        <v>26</v>
      </c>
      <c r="B36" s="3"/>
      <c r="C36" s="3"/>
      <c r="D36" s="5">
        <v>220000</v>
      </c>
      <c r="E36" s="4"/>
      <c r="F36" s="4"/>
      <c r="G36" s="4"/>
      <c r="H36" s="4"/>
    </row>
  </sheetData>
  <mergeCells count="1">
    <mergeCell ref="A1:H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 Kryger</dc:creator>
  <cp:lastModifiedBy>J Kryger</cp:lastModifiedBy>
  <dcterms:created xsi:type="dcterms:W3CDTF">2024-04-22T09:27:18Z</dcterms:created>
  <dcterms:modified xsi:type="dcterms:W3CDTF">2024-04-29T09:43:54Z</dcterms:modified>
</cp:coreProperties>
</file>